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E28" lockStructure="1"/>
  <bookViews>
    <workbookView xWindow="105" yWindow="195" windowWidth="7995" windowHeight="7005"/>
  </bookViews>
  <sheets>
    <sheet name="Baccalauréat _ DESS_MBA" sheetId="1" r:id="rId1"/>
    <sheet name="Certificat" sheetId="2" r:id="rId2"/>
  </sheets>
  <definedNames>
    <definedName name="_xlnm.Print_Area" localSheetId="0">'Baccalauréat _ DESS_MBA'!$A$1:$G$24</definedName>
    <definedName name="_xlnm.Print_Area" localSheetId="1">Certificat!$A$1:$G$28</definedName>
  </definedNames>
  <calcPr calcId="145621"/>
</workbook>
</file>

<file path=xl/calcChain.xml><?xml version="1.0" encoding="utf-8"?>
<calcChain xmlns="http://schemas.openxmlformats.org/spreadsheetml/2006/main">
  <c r="G24" i="1" l="1"/>
  <c r="G26" i="2" l="1"/>
  <c r="F26" i="2"/>
  <c r="D26" i="2"/>
  <c r="C26" i="2"/>
  <c r="G19" i="2"/>
  <c r="F19" i="2"/>
  <c r="D19" i="2"/>
  <c r="C19" i="2"/>
  <c r="G17" i="2"/>
  <c r="E17" i="2"/>
  <c r="C17" i="2"/>
  <c r="G10" i="2"/>
  <c r="F10" i="2"/>
  <c r="D10" i="2"/>
  <c r="C10" i="2"/>
  <c r="G3" i="2"/>
  <c r="F3" i="2"/>
  <c r="D3" i="2"/>
  <c r="C3" i="2"/>
  <c r="F24" i="1"/>
  <c r="D24" i="1"/>
  <c r="C24" i="1"/>
  <c r="B22" i="2" l="1"/>
  <c r="B13" i="2"/>
  <c r="B26" i="2"/>
  <c r="G22" i="2"/>
  <c r="F22" i="2"/>
  <c r="E22" i="2"/>
  <c r="D22" i="2"/>
  <c r="E15" i="2"/>
  <c r="F13" i="2"/>
  <c r="E8" i="2"/>
  <c r="B19" i="2"/>
  <c r="F6" i="2"/>
  <c r="B3" i="2"/>
  <c r="C22" i="2"/>
  <c r="G6" i="2"/>
  <c r="G13" i="2" s="1"/>
  <c r="E6" i="2"/>
  <c r="E13" i="2" s="1"/>
  <c r="D6" i="2"/>
  <c r="D13" i="2" s="1"/>
  <c r="C6" i="2"/>
  <c r="C13" i="2" s="1"/>
</calcChain>
</file>

<file path=xl/sharedStrings.xml><?xml version="1.0" encoding="utf-8"?>
<sst xmlns="http://schemas.openxmlformats.org/spreadsheetml/2006/main" count="100" uniqueCount="79">
  <si>
    <t>COURS</t>
  </si>
  <si>
    <t>DATE</t>
  </si>
  <si>
    <t>LUNDI</t>
  </si>
  <si>
    <t>MARDI</t>
  </si>
  <si>
    <t>MERCREDI</t>
  </si>
  <si>
    <t>JEUDI</t>
  </si>
  <si>
    <t>VENDREDI</t>
  </si>
  <si>
    <t/>
  </si>
  <si>
    <r>
      <rPr>
        <b/>
        <sz val="8"/>
        <rFont val="Arial"/>
        <family val="2"/>
      </rPr>
      <t>30-600-92</t>
    </r>
    <r>
      <rPr>
        <sz val="8"/>
        <rFont val="Arial"/>
        <family val="2"/>
      </rPr>
      <t xml:space="preserve"> 
Méthodes statistiques en gestio</t>
    </r>
    <r>
      <rPr>
        <sz val="8"/>
        <color indexed="8"/>
        <rFont val="Arial"/>
        <family val="2"/>
      </rPr>
      <t>n</t>
    </r>
  </si>
  <si>
    <r>
      <rPr>
        <b/>
        <sz val="8"/>
        <color indexed="8"/>
        <rFont val="Arial"/>
        <family val="2"/>
      </rPr>
      <t xml:space="preserve">30-610-94 </t>
    </r>
    <r>
      <rPr>
        <sz val="8"/>
        <color indexed="8"/>
        <rFont val="Arial"/>
        <family val="2"/>
      </rPr>
      <t xml:space="preserve">
Méthodes quantatives en finances</t>
    </r>
  </si>
  <si>
    <r>
      <rPr>
        <b/>
        <sz val="8"/>
        <color indexed="8"/>
        <rFont val="Arial"/>
        <family val="2"/>
      </rPr>
      <t xml:space="preserve">30-620-92 </t>
    </r>
    <r>
      <rPr>
        <sz val="8"/>
        <color indexed="8"/>
        <rFont val="Arial"/>
        <family val="2"/>
      </rPr>
      <t xml:space="preserve">
Méthodes quantitatives en gestion</t>
    </r>
  </si>
  <si>
    <r>
      <rPr>
        <b/>
        <sz val="8"/>
        <color indexed="8"/>
        <rFont val="Arial"/>
        <family val="2"/>
      </rPr>
      <t xml:space="preserve">30-635-01 </t>
    </r>
    <r>
      <rPr>
        <sz val="8"/>
        <color indexed="8"/>
        <rFont val="Arial"/>
        <family val="2"/>
      </rPr>
      <t xml:space="preserve">
Outils pour la gestion de projet</t>
    </r>
  </si>
  <si>
    <r>
      <rPr>
        <b/>
        <sz val="8"/>
        <color indexed="8"/>
        <rFont val="Arial"/>
        <family val="2"/>
      </rPr>
      <t xml:space="preserve">30-650-03 </t>
    </r>
    <r>
      <rPr>
        <sz val="8"/>
        <color indexed="8"/>
        <rFont val="Arial"/>
        <family val="2"/>
      </rPr>
      <t xml:space="preserve">
Mathématiques en gestion</t>
    </r>
  </si>
  <si>
    <r>
      <rPr>
        <b/>
        <sz val="8"/>
        <color indexed="8"/>
        <rFont val="Arial"/>
        <family val="2"/>
      </rPr>
      <t xml:space="preserve">4-600-04 </t>
    </r>
    <r>
      <rPr>
        <sz val="8"/>
        <color indexed="8"/>
        <rFont val="Arial"/>
        <family val="2"/>
      </rPr>
      <t xml:space="preserve">
Modèles d'aide à la décision</t>
    </r>
  </si>
  <si>
    <r>
      <rPr>
        <b/>
        <sz val="8"/>
        <color indexed="8"/>
        <rFont val="Arial"/>
        <family val="2"/>
      </rPr>
      <t xml:space="preserve">1-612-96 </t>
    </r>
    <r>
      <rPr>
        <sz val="8"/>
        <color indexed="8"/>
        <rFont val="Arial"/>
        <family val="2"/>
      </rPr>
      <t xml:space="preserve">
Mathématiques Financières</t>
    </r>
  </si>
  <si>
    <r>
      <rPr>
        <b/>
        <sz val="8"/>
        <color indexed="8"/>
        <rFont val="Arial"/>
        <family val="2"/>
      </rPr>
      <t xml:space="preserve">1-613-07 </t>
    </r>
    <r>
      <rPr>
        <sz val="8"/>
        <color indexed="8"/>
        <rFont val="Arial"/>
        <family val="2"/>
      </rPr>
      <t xml:space="preserve">
Probabilité</t>
    </r>
  </si>
  <si>
    <r>
      <rPr>
        <b/>
        <sz val="8"/>
        <rFont val="Arial"/>
        <family val="2"/>
      </rPr>
      <t xml:space="preserve">1-620-07 </t>
    </r>
    <r>
      <rPr>
        <sz val="8"/>
        <rFont val="Arial"/>
        <family val="2"/>
      </rPr>
      <t xml:space="preserve">
Statistique</t>
    </r>
  </si>
  <si>
    <r>
      <rPr>
        <b/>
        <sz val="8"/>
        <rFont val="Arial"/>
        <family val="2"/>
      </rPr>
      <t xml:space="preserve">2-656-97 </t>
    </r>
    <r>
      <rPr>
        <sz val="8"/>
        <rFont val="Arial"/>
        <family val="2"/>
      </rPr>
      <t xml:space="preserve">
Modèles d'aide à la décision en R.O.</t>
    </r>
  </si>
  <si>
    <r>
      <rPr>
        <b/>
        <sz val="8"/>
        <color indexed="8"/>
        <rFont val="Arial"/>
        <family val="2"/>
      </rPr>
      <t>2-657-97 et 2-657-03A</t>
    </r>
    <r>
      <rPr>
        <sz val="8"/>
        <color indexed="8"/>
        <rFont val="Arial"/>
        <family val="2"/>
      </rPr>
      <t xml:space="preserve">
Modèles de R.O. en gestion</t>
    </r>
  </si>
  <si>
    <r>
      <rPr>
        <b/>
        <sz val="8"/>
        <color indexed="8"/>
        <rFont val="Arial"/>
        <family val="2"/>
      </rPr>
      <t>1-611-09</t>
    </r>
    <r>
      <rPr>
        <sz val="8"/>
        <color indexed="8"/>
        <rFont val="Arial"/>
        <family val="2"/>
      </rPr>
      <t xml:space="preserve">
Modélisation et Optimisation</t>
    </r>
  </si>
  <si>
    <r>
      <rPr>
        <b/>
        <sz val="8"/>
        <color indexed="8"/>
        <rFont val="Arial"/>
        <family val="2"/>
      </rPr>
      <t xml:space="preserve">3-602-09 </t>
    </r>
    <r>
      <rPr>
        <sz val="8"/>
        <color indexed="8"/>
        <rFont val="Arial"/>
        <family val="2"/>
      </rPr>
      <t xml:space="preserve">
Modèles probabilistes et stochastiques de la gestion</t>
    </r>
  </si>
  <si>
    <r>
      <rPr>
        <b/>
        <sz val="8"/>
        <color indexed="8"/>
        <rFont val="Arial"/>
        <family val="2"/>
      </rPr>
      <t>10-600-11 et 10-600-11A</t>
    </r>
    <r>
      <rPr>
        <sz val="8"/>
        <color indexed="8"/>
        <rFont val="Arial"/>
        <family val="2"/>
      </rPr>
      <t xml:space="preserve">
Calcul différentiel avec applications en gestion</t>
    </r>
  </si>
  <si>
    <r>
      <rPr>
        <b/>
        <sz val="8"/>
        <color indexed="8"/>
        <rFont val="Arial"/>
        <family val="2"/>
      </rPr>
      <t>10-601-11 et 10-601-11A</t>
    </r>
    <r>
      <rPr>
        <sz val="8"/>
        <color indexed="8"/>
        <rFont val="Arial"/>
        <family val="2"/>
      </rPr>
      <t xml:space="preserve">
Algèbre vectorielle et linéaire avec applications en gestion</t>
    </r>
  </si>
  <si>
    <r>
      <rPr>
        <b/>
        <sz val="8"/>
        <color indexed="8"/>
        <rFont val="Arial"/>
        <family val="2"/>
      </rPr>
      <t>2-651-10</t>
    </r>
    <r>
      <rPr>
        <sz val="8"/>
        <color indexed="8"/>
        <rFont val="Arial"/>
        <family val="2"/>
      </rPr>
      <t xml:space="preserve">
Éléments de recherche opérationnelle</t>
    </r>
  </si>
  <si>
    <r>
      <rPr>
        <b/>
        <sz val="8"/>
        <color indexed="8"/>
        <rFont val="Arial"/>
        <family val="2"/>
      </rPr>
      <t xml:space="preserve">51-601-09A et 51-601-09 </t>
    </r>
    <r>
      <rPr>
        <sz val="8"/>
        <color indexed="8"/>
        <rFont val="Arial"/>
        <family val="2"/>
      </rPr>
      <t xml:space="preserve">Statistiques </t>
    </r>
  </si>
  <si>
    <r>
      <rPr>
        <b/>
        <sz val="8"/>
        <color indexed="8"/>
        <rFont val="Arial"/>
        <family val="2"/>
      </rPr>
      <t>51-600 et 51-600-05A</t>
    </r>
    <r>
      <rPr>
        <sz val="8"/>
        <color indexed="8"/>
        <rFont val="Arial"/>
        <family val="2"/>
      </rPr>
      <t xml:space="preserve">
Modèles d'aide à la décision</t>
    </r>
  </si>
  <si>
    <t>CONSULTATIONS AUTOMNE 2013</t>
  </si>
  <si>
    <r>
      <t xml:space="preserve">2-690-13
</t>
    </r>
    <r>
      <rPr>
        <sz val="8"/>
        <color indexed="8"/>
        <rFont val="Arial"/>
        <family val="2"/>
      </rPr>
      <t>Modéllisation de problèmes de décision en R.O.</t>
    </r>
  </si>
  <si>
    <t xml:space="preserve">15h30 - 17h : Jean-Paul
</t>
  </si>
  <si>
    <t>14h - 17h : Jean-Paul</t>
  </si>
  <si>
    <t>13h - 15h : Adnane</t>
  </si>
  <si>
    <t>13h - 15h : Olivier</t>
  </si>
  <si>
    <t>13h - 15h : Ahmed</t>
  </si>
  <si>
    <t>13h - 15h : Simon</t>
  </si>
  <si>
    <t>13h - 15h : Skander</t>
  </si>
  <si>
    <t>13h - 15h : Hervé</t>
  </si>
  <si>
    <t>13h - 15h : Petru</t>
  </si>
  <si>
    <t xml:space="preserve">13h -15h : Hélène-Sarah
</t>
  </si>
  <si>
    <t xml:space="preserve">15h30 - 17h30 : Sanjay
</t>
  </si>
  <si>
    <t>13h - 15h : Martin</t>
  </si>
  <si>
    <t>16h - 18h : Raphaël</t>
  </si>
  <si>
    <t>12h - 15h : Abderrahim</t>
  </si>
  <si>
    <t>10h - 12h : Sanjay</t>
  </si>
  <si>
    <t>12h - 15h : Manon</t>
  </si>
  <si>
    <t>12h - 15h : Mathieu</t>
  </si>
  <si>
    <t>15h - 18h : Simon</t>
  </si>
  <si>
    <t>15h - 17h : Hossein</t>
  </si>
  <si>
    <t>15h - 18h : Siyang</t>
  </si>
  <si>
    <t>16h - 19h : Simon</t>
  </si>
  <si>
    <t>10h - 12h : Mraoua</t>
  </si>
  <si>
    <t>15h - 18h : Martin</t>
  </si>
  <si>
    <t>12h - 15h : David</t>
  </si>
  <si>
    <t>12h - 15h : Hélène-Sarah</t>
  </si>
  <si>
    <t>12h - 15h : Nabila</t>
  </si>
  <si>
    <t>12h - 15h : Adnane</t>
  </si>
  <si>
    <t>12h -15h : Damien</t>
  </si>
  <si>
    <t>12h - 15h : Thomas</t>
  </si>
  <si>
    <t>10h - 12h : David</t>
  </si>
  <si>
    <t>15h - 18h : Vincent</t>
  </si>
  <si>
    <t>16h - 18h : Thomas</t>
  </si>
  <si>
    <t>Du 28/10 au 3/12</t>
  </si>
  <si>
    <t>Du 29/8 au 8/10</t>
  </si>
  <si>
    <t>CONSULTATIONS AUTOMNE 2013 CERTIFICATS</t>
  </si>
  <si>
    <t>16h - 18h : Abderrahim</t>
  </si>
  <si>
    <t>Du 18/11 au 10/12
Local 4.653a CSC</t>
  </si>
  <si>
    <t>du 9/9 au 13/12
Relâche : 14/10 et 
du 28/10 au 1/11
Local 4.653a CSC</t>
  </si>
  <si>
    <t>Du 9/9 au 4/12
Relâche : 14/10 et 
du 22/10 au 1/11
Local 4.653a CSC</t>
  </si>
  <si>
    <t>Du 14/10 au 15/11
Local 4.653a CSC</t>
  </si>
  <si>
    <t>Du 9/9 au 4/12
Relâche : 14/10 et 
du 22/10 au 1/11
Local 4.653b CSC</t>
  </si>
  <si>
    <t>Du 9/9 au 15/11
Relâche : 14/10 
Local 4.806 CSC</t>
  </si>
  <si>
    <t>Du 3/9 au 4/10
Local 4.653a CSC</t>
  </si>
  <si>
    <t>Du 9/9 au 9/12
Relâche : 7, 14, 21 et 28 octobre
Local 4.806 CSC</t>
  </si>
  <si>
    <t>du 6/9 au 15/11
Relâche : 11/10
Local 4.818 CSC</t>
  </si>
  <si>
    <t>Du 9/9 au 4/12
Relâche : 14, 21 oct et 
1er nov
Local 4.653b CSC</t>
  </si>
  <si>
    <t>Du 9/9 au 4/12
Relâche : 14/10 et 
du 22/10 au 1/11
Local 4.633 CSC</t>
  </si>
  <si>
    <t>Du 9/9 au 25/10
Relâche : 14/10 
Local 4.806 CSC</t>
  </si>
  <si>
    <t>du 7/11 au 13/12
Local 4.653a CSC</t>
  </si>
  <si>
    <t>1/11 au 13/12
Local 4.653 a CSC</t>
  </si>
  <si>
    <t xml:space="preserve">13h - 15h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</si>
</sst>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 style="double">
        <color indexed="64"/>
      </right>
      <top/>
      <bottom style="mediumDashed">
        <color indexed="64"/>
      </bottom>
      <diagonal/>
    </border>
    <border>
      <left style="double">
        <color auto="1"/>
      </left>
      <right style="double">
        <color auto="1"/>
      </right>
      <top style="mediumDashed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0" fillId="0" borderId="14" xfId="0" applyBorder="1"/>
    <xf numFmtId="0" fontId="18" fillId="33" borderId="16" xfId="0" applyNumberFormat="1" applyFont="1" applyFill="1" applyBorder="1" applyAlignment="1" applyProtection="1">
      <alignment horizontal="center" vertical="center" wrapText="1"/>
    </xf>
    <xf numFmtId="0" fontId="0" fillId="0" borderId="20" xfId="0" applyBorder="1"/>
    <xf numFmtId="0" fontId="0" fillId="0" borderId="0" xfId="0" applyFill="1"/>
    <xf numFmtId="0" fontId="16" fillId="0" borderId="0" xfId="0" applyFont="1"/>
    <xf numFmtId="0" fontId="0" fillId="34" borderId="0" xfId="0" applyFill="1" applyBorder="1"/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4" fillId="0" borderId="2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19" fillId="35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 wrapText="1"/>
    </xf>
    <xf numFmtId="0" fontId="24" fillId="0" borderId="28" xfId="0" applyFont="1" applyBorder="1" applyAlignment="1">
      <alignment horizontal="center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14" fontId="19" fillId="0" borderId="24" xfId="0" applyNumberFormat="1" applyFont="1" applyFill="1" applyBorder="1" applyAlignment="1" applyProtection="1">
      <alignment horizontal="center" vertical="center" wrapText="1"/>
    </xf>
    <xf numFmtId="1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FF3F3F"/>
      <color rgb="FFFF99FF"/>
      <color rgb="FFFFFF99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25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27.5703125" customWidth="1"/>
    <col min="4" max="4" width="24" customWidth="1"/>
    <col min="5" max="5" width="24.42578125" customWidth="1"/>
    <col min="6" max="6" width="26.7109375" customWidth="1"/>
    <col min="7" max="7" width="24.85546875" customWidth="1"/>
  </cols>
  <sheetData>
    <row r="1" spans="1:7" ht="20.25" customHeight="1" thickBot="1" x14ac:dyDescent="0.35">
      <c r="A1" s="27" t="s">
        <v>26</v>
      </c>
      <c r="B1" s="28"/>
      <c r="C1" s="28"/>
      <c r="D1" s="28"/>
      <c r="E1" s="28"/>
      <c r="F1" s="28"/>
      <c r="G1" s="28"/>
    </row>
    <row r="2" spans="1:7" ht="18.75" customHeight="1" thickTop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7" customFormat="1" ht="35.25" customHeight="1" thickTop="1" thickBot="1" x14ac:dyDescent="0.3">
      <c r="A3" s="11" t="s">
        <v>21</v>
      </c>
      <c r="B3" s="16" t="s">
        <v>61</v>
      </c>
      <c r="C3" s="19" t="s">
        <v>35</v>
      </c>
      <c r="D3" s="19" t="s">
        <v>30</v>
      </c>
      <c r="E3" s="19" t="s">
        <v>34</v>
      </c>
      <c r="F3" s="19" t="s">
        <v>36</v>
      </c>
      <c r="G3" s="13"/>
    </row>
    <row r="4" spans="1:7" s="7" customFormat="1" ht="26.1" customHeight="1" thickTop="1" x14ac:dyDescent="0.25">
      <c r="A4" s="20" t="s">
        <v>22</v>
      </c>
      <c r="B4" s="20" t="s">
        <v>60</v>
      </c>
      <c r="C4" s="20" t="s">
        <v>32</v>
      </c>
      <c r="D4" s="20" t="s">
        <v>33</v>
      </c>
      <c r="E4" s="29" t="s">
        <v>78</v>
      </c>
      <c r="F4" s="20" t="s">
        <v>31</v>
      </c>
      <c r="G4" s="20"/>
    </row>
    <row r="5" spans="1:7" s="7" customFormat="1" ht="26.1" customHeight="1" thickBot="1" x14ac:dyDescent="0.3">
      <c r="A5" s="21"/>
      <c r="B5" s="21"/>
      <c r="C5" s="21"/>
      <c r="D5" s="21"/>
      <c r="E5" s="30"/>
      <c r="F5" s="21"/>
      <c r="G5" s="21"/>
    </row>
    <row r="6" spans="1:7" ht="19.5" customHeight="1" thickTop="1" x14ac:dyDescent="0.25">
      <c r="A6" s="20" t="s">
        <v>19</v>
      </c>
      <c r="B6" s="20" t="s">
        <v>70</v>
      </c>
      <c r="C6" s="20" t="s">
        <v>44</v>
      </c>
      <c r="D6" s="20" t="s">
        <v>53</v>
      </c>
      <c r="E6" s="20" t="s">
        <v>50</v>
      </c>
      <c r="F6" s="23" t="s">
        <v>43</v>
      </c>
      <c r="G6" s="20" t="s">
        <v>52</v>
      </c>
    </row>
    <row r="7" spans="1:7" ht="15.75" customHeight="1" thickBot="1" x14ac:dyDescent="0.3">
      <c r="A7" s="22"/>
      <c r="B7" s="22"/>
      <c r="C7" s="22"/>
      <c r="D7" s="22"/>
      <c r="E7" s="22"/>
      <c r="F7" s="24"/>
      <c r="G7" s="22"/>
    </row>
    <row r="8" spans="1:7" ht="19.5" customHeight="1" thickTop="1" x14ac:dyDescent="0.25">
      <c r="A8" s="20" t="s">
        <v>14</v>
      </c>
      <c r="B8" s="20" t="s">
        <v>69</v>
      </c>
      <c r="C8" s="20" t="s">
        <v>51</v>
      </c>
      <c r="D8" s="20" t="s">
        <v>47</v>
      </c>
      <c r="E8" s="20" t="s">
        <v>43</v>
      </c>
      <c r="F8" s="20" t="s">
        <v>44</v>
      </c>
      <c r="G8" s="20" t="s">
        <v>55</v>
      </c>
    </row>
    <row r="9" spans="1:7" ht="10.5" customHeight="1" thickBot="1" x14ac:dyDescent="0.3">
      <c r="A9" s="22"/>
      <c r="B9" s="22"/>
      <c r="C9" s="22"/>
      <c r="D9" s="22"/>
      <c r="E9" s="21"/>
      <c r="F9" s="22"/>
      <c r="G9" s="22"/>
    </row>
    <row r="10" spans="1:7" ht="19.5" customHeight="1" thickTop="1" x14ac:dyDescent="0.25">
      <c r="A10" s="22"/>
      <c r="B10" s="22"/>
      <c r="C10" s="22"/>
      <c r="D10" s="22"/>
      <c r="E10" s="20" t="s">
        <v>48</v>
      </c>
      <c r="F10" s="22"/>
      <c r="G10" s="22"/>
    </row>
    <row r="11" spans="1:7" ht="9" customHeight="1" thickBot="1" x14ac:dyDescent="0.3">
      <c r="A11" s="22"/>
      <c r="B11" s="22"/>
      <c r="C11" s="21"/>
      <c r="D11" s="21"/>
      <c r="E11" s="21"/>
      <c r="F11" s="21"/>
      <c r="G11" s="21"/>
    </row>
    <row r="12" spans="1:7" ht="19.5" customHeight="1" thickTop="1" x14ac:dyDescent="0.25">
      <c r="A12" s="20" t="s">
        <v>15</v>
      </c>
      <c r="B12" s="20" t="s">
        <v>64</v>
      </c>
      <c r="C12" s="20" t="s">
        <v>56</v>
      </c>
      <c r="D12" s="20" t="s">
        <v>45</v>
      </c>
      <c r="E12" s="20" t="s">
        <v>47</v>
      </c>
      <c r="F12" s="20" t="s">
        <v>44</v>
      </c>
      <c r="G12" s="20" t="s">
        <v>54</v>
      </c>
    </row>
    <row r="13" spans="1:7" ht="9" customHeight="1" thickBot="1" x14ac:dyDescent="0.3">
      <c r="A13" s="21"/>
      <c r="B13" s="21"/>
      <c r="C13" s="21"/>
      <c r="D13" s="21"/>
      <c r="E13" s="21"/>
      <c r="F13" s="21"/>
      <c r="G13" s="21"/>
    </row>
    <row r="14" spans="1:7" ht="18" customHeight="1" thickTop="1" x14ac:dyDescent="0.25">
      <c r="A14" s="25" t="s">
        <v>16</v>
      </c>
      <c r="B14" s="25" t="s">
        <v>65</v>
      </c>
      <c r="C14" s="20" t="s">
        <v>49</v>
      </c>
      <c r="D14" s="20" t="s">
        <v>58</v>
      </c>
      <c r="E14" s="25"/>
      <c r="F14" s="25" t="s">
        <v>59</v>
      </c>
      <c r="G14" s="25" t="s">
        <v>46</v>
      </c>
    </row>
    <row r="15" spans="1:7" ht="30" customHeight="1" thickBot="1" x14ac:dyDescent="0.3">
      <c r="A15" s="32"/>
      <c r="B15" s="32"/>
      <c r="C15" s="21"/>
      <c r="D15" s="21"/>
      <c r="E15" s="26"/>
      <c r="F15" s="26"/>
      <c r="G15" s="26"/>
    </row>
    <row r="16" spans="1:7" ht="36" customHeight="1" thickTop="1" thickBot="1" x14ac:dyDescent="0.3">
      <c r="A16" s="12" t="s">
        <v>23</v>
      </c>
      <c r="B16" s="20" t="s">
        <v>68</v>
      </c>
      <c r="C16" s="20" t="s">
        <v>38</v>
      </c>
      <c r="D16" s="20"/>
      <c r="E16" s="20" t="s">
        <v>37</v>
      </c>
      <c r="F16" s="20"/>
      <c r="G16" s="25" t="s">
        <v>57</v>
      </c>
    </row>
    <row r="17" spans="1:7" s="3" customFormat="1" ht="36" customHeight="1" thickTop="1" thickBot="1" x14ac:dyDescent="0.3">
      <c r="A17" s="15" t="s">
        <v>17</v>
      </c>
      <c r="B17" s="21"/>
      <c r="C17" s="21"/>
      <c r="D17" s="21"/>
      <c r="E17" s="21"/>
      <c r="F17" s="21"/>
      <c r="G17" s="26"/>
    </row>
    <row r="18" spans="1:7" ht="27.75" customHeight="1" thickTop="1" x14ac:dyDescent="0.25">
      <c r="A18" s="20" t="s">
        <v>18</v>
      </c>
      <c r="B18" s="20" t="s">
        <v>66</v>
      </c>
      <c r="C18" s="20" t="s">
        <v>40</v>
      </c>
      <c r="D18" s="20"/>
      <c r="E18" s="20" t="s">
        <v>39</v>
      </c>
      <c r="F18" s="20"/>
      <c r="G18" s="20" t="s">
        <v>42</v>
      </c>
    </row>
    <row r="19" spans="1:7" ht="27.75" customHeight="1" thickBot="1" x14ac:dyDescent="0.3">
      <c r="A19" s="21"/>
      <c r="B19" s="21"/>
      <c r="C19" s="21"/>
      <c r="D19" s="21"/>
      <c r="E19" s="21"/>
      <c r="F19" s="21"/>
      <c r="G19" s="21"/>
    </row>
    <row r="20" spans="1:7" ht="46.5" thickTop="1" thickBot="1" x14ac:dyDescent="0.3">
      <c r="A20" s="17" t="s">
        <v>27</v>
      </c>
      <c r="B20" s="19" t="s">
        <v>74</v>
      </c>
      <c r="C20" s="19"/>
      <c r="D20" s="19"/>
      <c r="E20" s="19" t="s">
        <v>41</v>
      </c>
      <c r="F20" s="19"/>
      <c r="G20" s="19"/>
    </row>
    <row r="21" spans="1:7" ht="51.75" customHeight="1" thickTop="1" thickBot="1" x14ac:dyDescent="0.3">
      <c r="A21" s="11" t="s">
        <v>20</v>
      </c>
      <c r="B21" s="16" t="s">
        <v>71</v>
      </c>
      <c r="C21" s="12" t="s">
        <v>28</v>
      </c>
      <c r="D21" s="12"/>
      <c r="E21" s="12"/>
      <c r="F21" s="12"/>
      <c r="G21" s="12"/>
    </row>
    <row r="22" spans="1:7" s="9" customFormat="1" ht="46.5" thickTop="1" thickBot="1" x14ac:dyDescent="0.3">
      <c r="A22" s="11" t="s">
        <v>13</v>
      </c>
      <c r="B22" s="16" t="s">
        <v>73</v>
      </c>
      <c r="C22" s="18"/>
      <c r="D22" s="18"/>
      <c r="E22" s="18"/>
      <c r="F22" s="18" t="s">
        <v>63</v>
      </c>
      <c r="G22" s="18"/>
    </row>
    <row r="23" spans="1:7" s="9" customFormat="1" ht="36.75" customHeight="1" thickTop="1" thickBot="1" x14ac:dyDescent="0.3">
      <c r="A23" s="14" t="s">
        <v>25</v>
      </c>
      <c r="B23" s="12" t="s">
        <v>72</v>
      </c>
      <c r="C23" s="12"/>
      <c r="D23" s="12"/>
      <c r="E23" s="12"/>
      <c r="F23" s="12"/>
      <c r="G23" s="12" t="s">
        <v>29</v>
      </c>
    </row>
    <row r="24" spans="1:7" s="9" customFormat="1" ht="27.75" customHeight="1" thickTop="1" thickBot="1" x14ac:dyDescent="0.3">
      <c r="A24" s="12" t="s">
        <v>24</v>
      </c>
      <c r="B24" s="12" t="s">
        <v>67</v>
      </c>
      <c r="C24" s="12" t="str">
        <f>C14</f>
        <v>10h - 12h : Mraoua</v>
      </c>
      <c r="D24" s="12" t="str">
        <f>D14</f>
        <v>15h - 18h : Vincent</v>
      </c>
      <c r="E24" s="12"/>
      <c r="F24" s="12" t="str">
        <f>F14</f>
        <v>16h - 18h : Thomas</v>
      </c>
      <c r="G24" s="12" t="str">
        <f>G14</f>
        <v>15h - 17h : Hossein</v>
      </c>
    </row>
    <row r="25" spans="1:7" s="7" customFormat="1" ht="39" customHeight="1" thickTop="1" x14ac:dyDescent="0.25">
      <c r="A25" s="31"/>
      <c r="B25" s="31"/>
      <c r="C25" s="10"/>
      <c r="D25" s="10"/>
      <c r="E25" s="2" t="s">
        <v>7</v>
      </c>
      <c r="F25" s="2" t="s">
        <v>7</v>
      </c>
      <c r="G25" s="2" t="s">
        <v>7</v>
      </c>
    </row>
  </sheetData>
  <mergeCells count="51">
    <mergeCell ref="G18:G19"/>
    <mergeCell ref="F12:F13"/>
    <mergeCell ref="F14:F15"/>
    <mergeCell ref="C16:C17"/>
    <mergeCell ref="E16:E17"/>
    <mergeCell ref="F16:F17"/>
    <mergeCell ref="G16:G17"/>
    <mergeCell ref="D16:D17"/>
    <mergeCell ref="F18:F19"/>
    <mergeCell ref="C14:C15"/>
    <mergeCell ref="E14:E15"/>
    <mergeCell ref="A12:A13"/>
    <mergeCell ref="E18:E19"/>
    <mergeCell ref="A25:B25"/>
    <mergeCell ref="A18:A19"/>
    <mergeCell ref="A14:A15"/>
    <mergeCell ref="B14:B15"/>
    <mergeCell ref="B12:B13"/>
    <mergeCell ref="B16:B17"/>
    <mergeCell ref="B18:B19"/>
    <mergeCell ref="A1:G1"/>
    <mergeCell ref="A8:A11"/>
    <mergeCell ref="B8:B11"/>
    <mergeCell ref="A6:A7"/>
    <mergeCell ref="B6:B7"/>
    <mergeCell ref="E8:E9"/>
    <mergeCell ref="E10:E11"/>
    <mergeCell ref="A4:A5"/>
    <mergeCell ref="B4:B5"/>
    <mergeCell ref="C4:C5"/>
    <mergeCell ref="E4:E5"/>
    <mergeCell ref="F8:F11"/>
    <mergeCell ref="G8:G11"/>
    <mergeCell ref="C8:C11"/>
    <mergeCell ref="F4:F5"/>
    <mergeCell ref="G4:G5"/>
    <mergeCell ref="F6:F7"/>
    <mergeCell ref="G6:G7"/>
    <mergeCell ref="D12:D13"/>
    <mergeCell ref="E12:E13"/>
    <mergeCell ref="D14:D15"/>
    <mergeCell ref="G14:G15"/>
    <mergeCell ref="D8:D11"/>
    <mergeCell ref="G12:G13"/>
    <mergeCell ref="D4:D5"/>
    <mergeCell ref="C18:C19"/>
    <mergeCell ref="C6:C7"/>
    <mergeCell ref="D6:D7"/>
    <mergeCell ref="E6:E7"/>
    <mergeCell ref="C12:C13"/>
    <mergeCell ref="D18:D19"/>
  </mergeCells>
  <pageMargins left="0.43307086614173229" right="0.23622047244094491" top="0.31496062992125984" bottom="0.19685039370078741" header="0.31496062992125984" footer="0.15748031496062992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9"/>
  <sheetViews>
    <sheetView zoomScaleNormal="100" workbookViewId="0">
      <selection activeCell="B26" sqref="B26:B28"/>
    </sheetView>
  </sheetViews>
  <sheetFormatPr baseColWidth="10" defaultRowHeight="15" x14ac:dyDescent="0.25"/>
  <cols>
    <col min="1" max="1" width="20.28515625" customWidth="1"/>
    <col min="2" max="2" width="22.85546875" bestFit="1" customWidth="1"/>
    <col min="3" max="5" width="23.85546875" bestFit="1" customWidth="1"/>
    <col min="6" max="6" width="24.28515625" customWidth="1"/>
    <col min="7" max="7" width="23.85546875" bestFit="1" customWidth="1"/>
  </cols>
  <sheetData>
    <row r="1" spans="1:8" s="8" customFormat="1" ht="18.75" x14ac:dyDescent="0.3">
      <c r="A1" s="38" t="s">
        <v>62</v>
      </c>
      <c r="B1" s="38"/>
      <c r="C1" s="38"/>
      <c r="D1" s="38"/>
      <c r="E1" s="38"/>
      <c r="F1" s="38"/>
      <c r="G1" s="38"/>
    </row>
    <row r="2" spans="1:8" s="4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/>
    </row>
    <row r="3" spans="1:8" ht="21" customHeight="1" x14ac:dyDescent="0.25">
      <c r="A3" s="40" t="s">
        <v>8</v>
      </c>
      <c r="B3" s="40" t="str">
        <f>'Baccalauréat _ DESS_MBA'!B14</f>
        <v>du 9/9 au 13/12
Relâche : 14/10 et 
du 28/10 au 1/11
Local 4.653a CSC</v>
      </c>
      <c r="C3" s="33" t="str">
        <f>'Baccalauréat _ DESS_MBA'!C14</f>
        <v>10h - 12h : Mraoua</v>
      </c>
      <c r="D3" s="33" t="str">
        <f>'Baccalauréat _ DESS_MBA'!D14</f>
        <v>15h - 18h : Vincent</v>
      </c>
      <c r="E3" s="33"/>
      <c r="F3" s="33" t="str">
        <f>'Baccalauréat _ DESS_MBA'!F14</f>
        <v>16h - 18h : Thomas</v>
      </c>
      <c r="G3" s="33" t="str">
        <f>'Baccalauréat _ DESS_MBA'!G14</f>
        <v>15h - 17h : Hossein</v>
      </c>
    </row>
    <row r="4" spans="1:8" ht="12" customHeight="1" x14ac:dyDescent="0.25">
      <c r="A4" s="40"/>
      <c r="B4" s="40"/>
      <c r="C4" s="22"/>
      <c r="D4" s="22"/>
      <c r="E4" s="22"/>
      <c r="F4" s="22"/>
      <c r="G4" s="22"/>
    </row>
    <row r="5" spans="1:8" ht="29.25" customHeight="1" thickBot="1" x14ac:dyDescent="0.3">
      <c r="A5" s="46"/>
      <c r="B5" s="46"/>
      <c r="C5" s="21"/>
      <c r="D5" s="21"/>
      <c r="E5" s="21"/>
      <c r="F5" s="21"/>
      <c r="G5" s="21"/>
    </row>
    <row r="6" spans="1:8" ht="22.5" customHeight="1" thickTop="1" x14ac:dyDescent="0.25">
      <c r="A6" s="20" t="s">
        <v>9</v>
      </c>
      <c r="B6" s="39" t="s">
        <v>75</v>
      </c>
      <c r="C6" s="35" t="str">
        <f>'Baccalauréat _ DESS_MBA'!C8</f>
        <v>12h - 15h : David</v>
      </c>
      <c r="D6" s="35" t="str">
        <f>'Baccalauréat _ DESS_MBA'!D8</f>
        <v>15h - 18h : Siyang</v>
      </c>
      <c r="E6" s="51" t="str">
        <f>'Baccalauréat _ DESS_MBA'!E8</f>
        <v>12h - 15h : Manon</v>
      </c>
      <c r="F6" s="35" t="str">
        <f>'Baccalauréat _ DESS_MBA'!F8</f>
        <v>12h - 15h : Mathieu</v>
      </c>
      <c r="G6" s="35" t="str">
        <f>'Baccalauréat _ DESS_MBA'!G8</f>
        <v>12h -15h : Damien</v>
      </c>
    </row>
    <row r="7" spans="1:8" ht="17.25" customHeight="1" x14ac:dyDescent="0.25">
      <c r="A7" s="22"/>
      <c r="B7" s="40"/>
      <c r="C7" s="36"/>
      <c r="D7" s="36"/>
      <c r="E7" s="52"/>
      <c r="F7" s="36"/>
      <c r="G7" s="36"/>
    </row>
    <row r="8" spans="1:8" ht="15.75" customHeight="1" x14ac:dyDescent="0.25">
      <c r="A8" s="22"/>
      <c r="B8" s="40"/>
      <c r="C8" s="36"/>
      <c r="D8" s="36"/>
      <c r="E8" s="50" t="str">
        <f>'Baccalauréat _ DESS_MBA'!E10</f>
        <v>16h - 19h : Simon</v>
      </c>
      <c r="F8" s="36"/>
      <c r="G8" s="36"/>
    </row>
    <row r="9" spans="1:8" ht="21.75" customHeight="1" thickBot="1" x14ac:dyDescent="0.3">
      <c r="A9" s="22"/>
      <c r="B9" s="44"/>
      <c r="C9" s="37"/>
      <c r="D9" s="37"/>
      <c r="E9" s="37"/>
      <c r="F9" s="37"/>
      <c r="G9" s="37"/>
    </row>
    <row r="10" spans="1:8" ht="21.75" customHeight="1" x14ac:dyDescent="0.25">
      <c r="A10" s="22"/>
      <c r="B10" s="34" t="s">
        <v>76</v>
      </c>
      <c r="C10" s="34" t="str">
        <f>C3</f>
        <v>10h - 12h : Mraoua</v>
      </c>
      <c r="D10" s="34" t="str">
        <f>D3</f>
        <v>15h - 18h : Vincent</v>
      </c>
      <c r="E10" s="49"/>
      <c r="F10" s="34" t="str">
        <f>F3</f>
        <v>16h - 18h : Thomas</v>
      </c>
      <c r="G10" s="34" t="str">
        <f>G3</f>
        <v>15h - 17h : Hossein</v>
      </c>
    </row>
    <row r="11" spans="1:8" ht="21.75" customHeight="1" x14ac:dyDescent="0.25">
      <c r="A11" s="22"/>
      <c r="B11" s="22"/>
      <c r="C11" s="22"/>
      <c r="D11" s="22"/>
      <c r="E11" s="54"/>
      <c r="F11" s="22"/>
      <c r="G11" s="22"/>
    </row>
    <row r="12" spans="1:8" ht="21.75" customHeight="1" thickBot="1" x14ac:dyDescent="0.3">
      <c r="A12" s="21"/>
      <c r="B12" s="21"/>
      <c r="C12" s="21"/>
      <c r="D12" s="21"/>
      <c r="E12" s="55"/>
      <c r="F12" s="21"/>
      <c r="G12" s="21"/>
    </row>
    <row r="13" spans="1:8" ht="24.75" customHeight="1" thickTop="1" x14ac:dyDescent="0.25">
      <c r="A13" s="20" t="s">
        <v>10</v>
      </c>
      <c r="B13" s="39" t="str">
        <f>B6</f>
        <v>Du 9/9 au 25/10
Relâche : 14/10 
Local 4.806 CSC</v>
      </c>
      <c r="C13" s="35" t="str">
        <f>C6</f>
        <v>12h - 15h : David</v>
      </c>
      <c r="D13" s="35" t="str">
        <f>D6</f>
        <v>15h - 18h : Siyang</v>
      </c>
      <c r="E13" s="35" t="str">
        <f>E6</f>
        <v>12h - 15h : Manon</v>
      </c>
      <c r="F13" s="35" t="str">
        <f>'Baccalauréat _ DESS_MBA'!F8</f>
        <v>12h - 15h : Mathieu</v>
      </c>
      <c r="G13" s="35" t="str">
        <f>G6</f>
        <v>12h -15h : Damien</v>
      </c>
    </row>
    <row r="14" spans="1:8" ht="18.75" customHeight="1" x14ac:dyDescent="0.25">
      <c r="A14" s="22"/>
      <c r="B14" s="40"/>
      <c r="C14" s="36"/>
      <c r="D14" s="36"/>
      <c r="E14" s="53"/>
      <c r="F14" s="36"/>
      <c r="G14" s="36"/>
    </row>
    <row r="15" spans="1:8" ht="18.75" customHeight="1" x14ac:dyDescent="0.25">
      <c r="A15" s="22"/>
      <c r="B15" s="40"/>
      <c r="C15" s="36"/>
      <c r="D15" s="36"/>
      <c r="E15" s="50" t="str">
        <f>'Baccalauréat _ DESS_MBA'!E10</f>
        <v>16h - 19h : Simon</v>
      </c>
      <c r="F15" s="36"/>
      <c r="G15" s="36"/>
    </row>
    <row r="16" spans="1:8" ht="18.75" customHeight="1" thickBot="1" x14ac:dyDescent="0.3">
      <c r="A16" s="22"/>
      <c r="B16" s="44"/>
      <c r="C16" s="37"/>
      <c r="D16" s="37"/>
      <c r="E16" s="37"/>
      <c r="F16" s="53"/>
      <c r="G16" s="37"/>
    </row>
    <row r="17" spans="1:7" ht="18.75" customHeight="1" x14ac:dyDescent="0.25">
      <c r="A17" s="22"/>
      <c r="B17" s="47" t="s">
        <v>77</v>
      </c>
      <c r="C17" s="49" t="str">
        <f>'Baccalauréat _ DESS_MBA'!C18</f>
        <v>16h - 18h : Raphaël</v>
      </c>
      <c r="D17" s="49"/>
      <c r="E17" s="49" t="str">
        <f>'Baccalauréat _ DESS_MBA'!E18</f>
        <v>13h - 15h : Martin</v>
      </c>
      <c r="F17" s="36"/>
      <c r="G17" s="49" t="str">
        <f>'Baccalauréat _ DESS_MBA'!G18</f>
        <v>10h - 12h : Sanjay</v>
      </c>
    </row>
    <row r="18" spans="1:7" ht="18.75" customHeight="1" thickBot="1" x14ac:dyDescent="0.3">
      <c r="A18" s="22"/>
      <c r="B18" s="48"/>
      <c r="C18" s="45"/>
      <c r="D18" s="45"/>
      <c r="E18" s="45"/>
      <c r="F18" s="45"/>
      <c r="G18" s="45"/>
    </row>
    <row r="19" spans="1:7" ht="25.5" customHeight="1" thickTop="1" x14ac:dyDescent="0.25">
      <c r="A19" s="39" t="s">
        <v>11</v>
      </c>
      <c r="B19" s="39" t="str">
        <f>'Baccalauréat _ DESS_MBA'!B14</f>
        <v>du 9/9 au 13/12
Relâche : 14/10 et 
du 28/10 au 1/11
Local 4.653a CSC</v>
      </c>
      <c r="C19" s="34" t="str">
        <f>C10</f>
        <v>10h - 12h : Mraoua</v>
      </c>
      <c r="D19" s="34" t="str">
        <f>D10</f>
        <v>15h - 18h : Vincent</v>
      </c>
      <c r="E19" s="20" t="s">
        <v>7</v>
      </c>
      <c r="F19" s="34" t="str">
        <f>F10</f>
        <v>16h - 18h : Thomas</v>
      </c>
      <c r="G19" s="34" t="str">
        <f>G10</f>
        <v>15h - 17h : Hossein</v>
      </c>
    </row>
    <row r="20" spans="1:7" ht="25.5" customHeight="1" x14ac:dyDescent="0.25">
      <c r="A20" s="40"/>
      <c r="B20" s="40"/>
      <c r="C20" s="22"/>
      <c r="D20" s="22"/>
      <c r="E20" s="22"/>
      <c r="F20" s="22"/>
      <c r="G20" s="22"/>
    </row>
    <row r="21" spans="1:7" ht="25.5" customHeight="1" thickBot="1" x14ac:dyDescent="0.3">
      <c r="A21" s="40"/>
      <c r="B21" s="40"/>
      <c r="C21" s="21"/>
      <c r="D21" s="21"/>
      <c r="E21" s="21"/>
      <c r="F21" s="21"/>
      <c r="G21" s="21"/>
    </row>
    <row r="22" spans="1:7" ht="19.5" customHeight="1" thickTop="1" x14ac:dyDescent="0.25">
      <c r="A22" s="20" t="s">
        <v>12</v>
      </c>
      <c r="B22" s="39" t="str">
        <f>'Baccalauréat _ DESS_MBA'!B6</f>
        <v>Du 3/9 au 4/10
Local 4.653a CSC</v>
      </c>
      <c r="C22" s="20" t="str">
        <f>'Baccalauréat _ DESS_MBA'!C6</f>
        <v>12h - 15h : Mathieu</v>
      </c>
      <c r="D22" s="20" t="str">
        <f>'Baccalauréat _ DESS_MBA'!D6</f>
        <v>12h - 15h : Nabila</v>
      </c>
      <c r="E22" s="20" t="str">
        <f>'Baccalauréat _ DESS_MBA'!E6</f>
        <v>15h - 18h : Martin</v>
      </c>
      <c r="F22" s="20" t="str">
        <f>'Baccalauréat _ DESS_MBA'!F6</f>
        <v>12h - 15h : Manon</v>
      </c>
      <c r="G22" s="20" t="str">
        <f>'Baccalauréat _ DESS_MBA'!G6</f>
        <v>12h - 15h : Hélène-Sarah</v>
      </c>
    </row>
    <row r="23" spans="1:7" ht="19.5" customHeight="1" x14ac:dyDescent="0.25">
      <c r="A23" s="22"/>
      <c r="B23" s="40"/>
      <c r="C23" s="22"/>
      <c r="D23" s="22"/>
      <c r="E23" s="22"/>
      <c r="F23" s="22"/>
      <c r="G23" s="22"/>
    </row>
    <row r="24" spans="1:7" ht="19.5" customHeight="1" x14ac:dyDescent="0.25">
      <c r="A24" s="22"/>
      <c r="B24" s="40"/>
      <c r="C24" s="22"/>
      <c r="D24" s="22"/>
      <c r="E24" s="22"/>
      <c r="F24" s="22"/>
      <c r="G24" s="22"/>
    </row>
    <row r="25" spans="1:7" ht="22.5" customHeight="1" thickBot="1" x14ac:dyDescent="0.3">
      <c r="A25" s="22"/>
      <c r="B25" s="44"/>
      <c r="C25" s="42"/>
      <c r="D25" s="42"/>
      <c r="E25" s="42"/>
      <c r="F25" s="43"/>
      <c r="G25" s="42"/>
    </row>
    <row r="26" spans="1:7" ht="22.5" customHeight="1" x14ac:dyDescent="0.25">
      <c r="A26" s="22"/>
      <c r="B26" s="22" t="str">
        <f>B10</f>
        <v>du 7/11 au 13/12
Local 4.653a CSC</v>
      </c>
      <c r="C26" s="34" t="str">
        <f>C19</f>
        <v>10h - 12h : Mraoua</v>
      </c>
      <c r="D26" s="34" t="str">
        <f>D19</f>
        <v>15h - 18h : Vincent</v>
      </c>
      <c r="E26" s="34"/>
      <c r="F26" s="34" t="str">
        <f>F19</f>
        <v>16h - 18h : Thomas</v>
      </c>
      <c r="G26" s="34" t="str">
        <f>G19</f>
        <v>15h - 17h : Hossein</v>
      </c>
    </row>
    <row r="27" spans="1:7" ht="22.5" customHeight="1" x14ac:dyDescent="0.25">
      <c r="A27" s="22"/>
      <c r="B27" s="22"/>
      <c r="C27" s="22"/>
      <c r="D27" s="22"/>
      <c r="E27" s="22"/>
      <c r="F27" s="22"/>
      <c r="G27" s="22"/>
    </row>
    <row r="28" spans="1:7" ht="22.5" customHeight="1" thickBot="1" x14ac:dyDescent="0.3">
      <c r="A28" s="21"/>
      <c r="B28" s="21"/>
      <c r="C28" s="21"/>
      <c r="D28" s="21"/>
      <c r="E28" s="41"/>
      <c r="F28" s="21"/>
      <c r="G28" s="21"/>
    </row>
    <row r="29" spans="1:7" ht="15.75" thickTop="1" x14ac:dyDescent="0.25">
      <c r="A29" s="2" t="s">
        <v>7</v>
      </c>
      <c r="B29" s="2" t="s">
        <v>7</v>
      </c>
      <c r="C29" s="2" t="s">
        <v>7</v>
      </c>
      <c r="D29" s="2" t="s">
        <v>7</v>
      </c>
      <c r="E29" s="2" t="s">
        <v>7</v>
      </c>
      <c r="F29" s="2" t="s">
        <v>7</v>
      </c>
      <c r="G29" s="2" t="s">
        <v>7</v>
      </c>
    </row>
  </sheetData>
  <mergeCells count="56">
    <mergeCell ref="C22:C25"/>
    <mergeCell ref="E17:E18"/>
    <mergeCell ref="G6:G9"/>
    <mergeCell ref="E8:E9"/>
    <mergeCell ref="E6:E7"/>
    <mergeCell ref="E13:E14"/>
    <mergeCell ref="E15:E16"/>
    <mergeCell ref="E10:E12"/>
    <mergeCell ref="G22:G25"/>
    <mergeCell ref="C13:C16"/>
    <mergeCell ref="D13:D16"/>
    <mergeCell ref="F13:F16"/>
    <mergeCell ref="G13:G16"/>
    <mergeCell ref="C17:C18"/>
    <mergeCell ref="G10:G12"/>
    <mergeCell ref="G19:G21"/>
    <mergeCell ref="D26:D28"/>
    <mergeCell ref="F26:F28"/>
    <mergeCell ref="G26:G28"/>
    <mergeCell ref="G17:G18"/>
    <mergeCell ref="D19:D21"/>
    <mergeCell ref="F19:F21"/>
    <mergeCell ref="D17:D18"/>
    <mergeCell ref="A3:A5"/>
    <mergeCell ref="B3:B5"/>
    <mergeCell ref="A6:A12"/>
    <mergeCell ref="A13:A18"/>
    <mergeCell ref="B17:B18"/>
    <mergeCell ref="B6:B9"/>
    <mergeCell ref="B13:B16"/>
    <mergeCell ref="B10:B12"/>
    <mergeCell ref="A1:G1"/>
    <mergeCell ref="C19:C21"/>
    <mergeCell ref="E3:E5"/>
    <mergeCell ref="C3:C5"/>
    <mergeCell ref="A22:A28"/>
    <mergeCell ref="B26:B28"/>
    <mergeCell ref="A19:A21"/>
    <mergeCell ref="C26:C28"/>
    <mergeCell ref="E19:E21"/>
    <mergeCell ref="E26:E28"/>
    <mergeCell ref="D22:D25"/>
    <mergeCell ref="E22:E25"/>
    <mergeCell ref="F22:F25"/>
    <mergeCell ref="B22:B25"/>
    <mergeCell ref="B19:B21"/>
    <mergeCell ref="F17:F18"/>
    <mergeCell ref="G3:G5"/>
    <mergeCell ref="C10:C12"/>
    <mergeCell ref="D10:D12"/>
    <mergeCell ref="F10:F12"/>
    <mergeCell ref="C6:C9"/>
    <mergeCell ref="D6:D9"/>
    <mergeCell ref="F6:F9"/>
    <mergeCell ref="D3:D5"/>
    <mergeCell ref="F3:F5"/>
  </mergeCells>
  <pageMargins left="0.38" right="0.23" top="0.38" bottom="0.28000000000000003" header="0.51181102362204722" footer="0.51181102362204722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Baccalauréat _ DESS_MBA</vt:lpstr>
      <vt:lpstr>Certificat</vt:lpstr>
      <vt:lpstr>'Baccalauréat _ DESS_MBA'!Zone_d_impression</vt:lpstr>
      <vt:lpstr>Certificat!Zone_d_impression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d:\Mes documents\centre d'aide en mathématiques\Stagiaires\Affectation stagiaire via GHS\Automne 2008\Horaire aut08_5 sept.xls</dc:title>
  <dc:creator>clihec3</dc:creator>
  <cp:lastModifiedBy>Utilisateur</cp:lastModifiedBy>
  <cp:lastPrinted>2013-08-29T12:46:29Z</cp:lastPrinted>
  <dcterms:created xsi:type="dcterms:W3CDTF">2008-09-05T16:07:34Z</dcterms:created>
  <dcterms:modified xsi:type="dcterms:W3CDTF">2013-08-29T13:45:10Z</dcterms:modified>
</cp:coreProperties>
</file>